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F:\VOT02_Patty\2001-2022 Spread Sheet Returns &amp; Canvass Returns\"/>
    </mc:Choice>
  </mc:AlternateContent>
  <xr:revisionPtr revIDLastSave="0" documentId="13_ncr:1_{778DD83B-8D8C-4427-B9F3-C12617C0C6D2}" xr6:coauthVersionLast="36" xr6:coauthVersionMax="36" xr10:uidLastSave="{00000000-0000-0000-0000-000000000000}"/>
  <bookViews>
    <workbookView xWindow="360" yWindow="120" windowWidth="11340" windowHeight="5775" xr2:uid="{00000000-000D-0000-FFFF-FFFF00000000}"/>
  </bookViews>
  <sheets>
    <sheet name="Con. Amend May 2022" sheetId="2" r:id="rId1"/>
  </sheets>
  <definedNames>
    <definedName name="_xlnm.Print_Titles" localSheetId="0">'Con. Amend May 2022'!$1:$1</definedName>
  </definedNames>
  <calcPr calcId="191029"/>
</workbook>
</file>

<file path=xl/calcChain.xml><?xml version="1.0" encoding="utf-8"?>
<calcChain xmlns="http://schemas.openxmlformats.org/spreadsheetml/2006/main">
  <c r="H8" i="2" l="1"/>
  <c r="G24" i="2" l="1"/>
  <c r="F24" i="2"/>
  <c r="E24" i="2"/>
  <c r="D24" i="2"/>
  <c r="G17" i="2"/>
  <c r="F17" i="2"/>
  <c r="E17" i="2"/>
  <c r="D17" i="2"/>
  <c r="G13" i="2"/>
  <c r="F13" i="2"/>
  <c r="E13" i="2"/>
  <c r="D13" i="2"/>
  <c r="G9" i="2"/>
  <c r="F9" i="2"/>
  <c r="E9" i="2"/>
  <c r="D9" i="2"/>
  <c r="G5" i="2"/>
  <c r="F5" i="2"/>
  <c r="E5" i="2"/>
  <c r="D5" i="2"/>
  <c r="H23" i="2"/>
  <c r="H22" i="2"/>
  <c r="H21" i="2"/>
  <c r="H15" i="2"/>
  <c r="H16" i="2"/>
  <c r="H14" i="2"/>
  <c r="H12" i="2"/>
  <c r="H11" i="2"/>
  <c r="H10" i="2"/>
  <c r="H7" i="2"/>
  <c r="H6" i="2"/>
  <c r="H4" i="2"/>
  <c r="H3" i="2"/>
  <c r="H2" i="2"/>
  <c r="H13" i="2" l="1"/>
  <c r="H24" i="2"/>
  <c r="H17" i="2"/>
  <c r="H9" i="2"/>
  <c r="H5" i="2"/>
  <c r="H26" i="2"/>
  <c r="H27" i="2"/>
</calcChain>
</file>

<file path=xl/sharedStrings.xml><?xml version="1.0" encoding="utf-8"?>
<sst xmlns="http://schemas.openxmlformats.org/spreadsheetml/2006/main" count="49" uniqueCount="21">
  <si>
    <t>TOTAL</t>
  </si>
  <si>
    <t>EDay</t>
  </si>
  <si>
    <t>Early</t>
  </si>
  <si>
    <t>Total</t>
  </si>
  <si>
    <t>BALLOTS</t>
  </si>
  <si>
    <t>CAST</t>
  </si>
  <si>
    <t>TOTAL REGISTERED VOTERS</t>
  </si>
  <si>
    <t>PROPOSITION 1</t>
  </si>
  <si>
    <t>FOR</t>
  </si>
  <si>
    <t>AGAINST</t>
  </si>
  <si>
    <t>PROPOSITION 2</t>
  </si>
  <si>
    <t>TOTAL PROVISIONAL BALLOTS COUNTED</t>
  </si>
  <si>
    <t>TOTAL PROVISIONAL BALLOTS NOT COUNTED</t>
  </si>
  <si>
    <t>BBM</t>
  </si>
  <si>
    <t>" The constitutional amendment authorizing the legislature to provide for the reduction of the amount of a limitation on the total amount of ad valorem taxes that may be imposed for general elementary and secondary public school purposes on the  residence homestead of a person who is elderly or disabled to reflect any statutory reduction from the preceding tax your in the maximum compressed rate of the maintenance and operations taxes imposed for those purposes on the homestead."</t>
  </si>
  <si>
    <t>" The constitutional amendment increasing the amount of the residence homestead exemption from ad valorem taxation for public school purposes from 25,000 to 40,000."</t>
  </si>
  <si>
    <t>Con. Pct1</t>
  </si>
  <si>
    <t>Con. Pct2</t>
  </si>
  <si>
    <t>Con. Pct3</t>
  </si>
  <si>
    <t>Con. Pct4</t>
  </si>
  <si>
    <t>Con. Pct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</si>
</sst>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8"/>
      <name val="Arial"/>
    </font>
    <font>
      <sz val="12"/>
      <name val="Footlight MT Light"/>
    </font>
    <font>
      <b/>
      <sz val="8"/>
      <name val="Garamond"/>
      <family val="1"/>
    </font>
    <font>
      <b/>
      <sz val="8"/>
      <color indexed="9"/>
      <name val="Garamond"/>
      <family val="1"/>
    </font>
    <font>
      <b/>
      <sz val="7"/>
      <name val="Garamond"/>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6">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cellStyleXfs>
  <cellXfs count="65">
    <xf numFmtId="0" fontId="0" fillId="0" borderId="0" xfId="0"/>
    <xf numFmtId="49" fontId="3" fillId="0" borderId="1" xfId="1" applyNumberFormat="1" applyFont="1" applyBorder="1"/>
    <xf numFmtId="0" fontId="3" fillId="0" borderId="0" xfId="0" applyFont="1" applyBorder="1"/>
    <xf numFmtId="49" fontId="3" fillId="2" borderId="1" xfId="1" applyNumberFormat="1" applyFont="1" applyFill="1" applyBorder="1" applyAlignment="1">
      <alignment horizontal="center"/>
    </xf>
    <xf numFmtId="49" fontId="3" fillId="0" borderId="1" xfId="1" applyNumberFormat="1" applyFont="1" applyBorder="1" applyAlignment="1">
      <alignment horizontal="center"/>
    </xf>
    <xf numFmtId="49" fontId="3" fillId="0" borderId="1" xfId="1" applyNumberFormat="1" applyFont="1" applyFill="1" applyBorder="1" applyAlignment="1">
      <alignment horizontal="center"/>
    </xf>
    <xf numFmtId="1" fontId="3" fillId="0" borderId="2" xfId="1" applyNumberFormat="1" applyFont="1" applyBorder="1" applyAlignment="1">
      <alignment horizontal="center"/>
    </xf>
    <xf numFmtId="1" fontId="4" fillId="0" borderId="0" xfId="1" applyNumberFormat="1" applyFont="1" applyFill="1" applyBorder="1" applyAlignment="1">
      <alignment horizontal="center"/>
    </xf>
    <xf numFmtId="1" fontId="3" fillId="0" borderId="0" xfId="1" applyNumberFormat="1" applyFont="1" applyFill="1" applyBorder="1" applyAlignment="1">
      <alignment horizontal="center"/>
    </xf>
    <xf numFmtId="49" fontId="3" fillId="0" borderId="8" xfId="1" applyNumberFormat="1" applyFont="1" applyBorder="1"/>
    <xf numFmtId="49" fontId="3" fillId="0" borderId="6" xfId="1" applyNumberFormat="1" applyFont="1" applyBorder="1"/>
    <xf numFmtId="49" fontId="3" fillId="0" borderId="7" xfId="1" applyNumberFormat="1" applyFont="1" applyBorder="1"/>
    <xf numFmtId="49" fontId="3" fillId="0" borderId="9" xfId="1" applyNumberFormat="1" applyFont="1" applyBorder="1"/>
    <xf numFmtId="49" fontId="3" fillId="0" borderId="5" xfId="1" applyNumberFormat="1" applyFont="1" applyBorder="1"/>
    <xf numFmtId="49" fontId="3" fillId="0" borderId="17" xfId="1" applyNumberFormat="1" applyFont="1" applyBorder="1"/>
    <xf numFmtId="49" fontId="3" fillId="0" borderId="0" xfId="1" applyNumberFormat="1" applyFont="1" applyFill="1"/>
    <xf numFmtId="49" fontId="3" fillId="0" borderId="0" xfId="1" applyNumberFormat="1" applyFont="1" applyFill="1" applyBorder="1"/>
    <xf numFmtId="49" fontId="3" fillId="0" borderId="0" xfId="1" applyNumberFormat="1" applyFont="1"/>
    <xf numFmtId="49" fontId="3" fillId="0" borderId="0" xfId="1" applyNumberFormat="1" applyFont="1" applyBorder="1"/>
    <xf numFmtId="49" fontId="4" fillId="0" borderId="0" xfId="1" applyNumberFormat="1" applyFont="1" applyFill="1" applyBorder="1"/>
    <xf numFmtId="49" fontId="4" fillId="0" borderId="0" xfId="1" applyNumberFormat="1" applyFont="1" applyFill="1"/>
    <xf numFmtId="0" fontId="3" fillId="0" borderId="12" xfId="0" applyFont="1" applyBorder="1"/>
    <xf numFmtId="49" fontId="3" fillId="0" borderId="8" xfId="0" applyNumberFormat="1" applyFont="1" applyBorder="1"/>
    <xf numFmtId="0" fontId="3" fillId="0" borderId="0" xfId="0" applyFont="1" applyFill="1" applyBorder="1"/>
    <xf numFmtId="49" fontId="3" fillId="0" borderId="6" xfId="0" applyNumberFormat="1" applyFont="1" applyBorder="1"/>
    <xf numFmtId="49" fontId="3" fillId="0" borderId="16" xfId="0" applyNumberFormat="1" applyFont="1" applyBorder="1"/>
    <xf numFmtId="0" fontId="3" fillId="0" borderId="13" xfId="0" applyFont="1" applyBorder="1"/>
    <xf numFmtId="49" fontId="3" fillId="0" borderId="19" xfId="0" applyNumberFormat="1" applyFont="1" applyBorder="1"/>
    <xf numFmtId="1" fontId="3" fillId="0" borderId="14" xfId="1" applyNumberFormat="1" applyFont="1" applyFill="1" applyBorder="1" applyAlignment="1">
      <alignment horizontal="center"/>
    </xf>
    <xf numFmtId="1" fontId="3" fillId="0" borderId="15" xfId="1" applyNumberFormat="1" applyFont="1" applyFill="1" applyBorder="1" applyAlignment="1">
      <alignment horizontal="center"/>
    </xf>
    <xf numFmtId="1" fontId="3" fillId="0" borderId="11" xfId="1" applyNumberFormat="1" applyFont="1" applyFill="1" applyBorder="1" applyAlignment="1">
      <alignment horizontal="center"/>
    </xf>
    <xf numFmtId="1" fontId="3" fillId="0" borderId="20" xfId="1" applyNumberFormat="1" applyFont="1" applyFill="1" applyBorder="1" applyAlignment="1">
      <alignment horizontal="center"/>
    </xf>
    <xf numFmtId="49" fontId="3" fillId="0" borderId="9" xfId="1" applyNumberFormat="1" applyFont="1" applyBorder="1" applyAlignment="1"/>
    <xf numFmtId="49" fontId="3" fillId="0" borderId="21" xfId="1" applyNumberFormat="1" applyFont="1" applyBorder="1"/>
    <xf numFmtId="49" fontId="3" fillId="0" borderId="4" xfId="1" applyNumberFormat="1" applyFont="1" applyBorder="1"/>
    <xf numFmtId="0" fontId="3" fillId="4" borderId="7" xfId="1" applyNumberFormat="1" applyFont="1" applyFill="1" applyBorder="1" applyAlignment="1">
      <alignment horizontal="center"/>
    </xf>
    <xf numFmtId="0" fontId="3" fillId="0" borderId="7" xfId="1" applyNumberFormat="1" applyFont="1" applyBorder="1" applyAlignment="1">
      <alignment horizontal="center"/>
    </xf>
    <xf numFmtId="1" fontId="3" fillId="3" borderId="15" xfId="1" applyNumberFormat="1" applyFont="1" applyFill="1" applyBorder="1" applyAlignment="1">
      <alignment horizontal="center"/>
    </xf>
    <xf numFmtId="49" fontId="3" fillId="0" borderId="3" xfId="1" applyNumberFormat="1" applyFont="1" applyBorder="1"/>
    <xf numFmtId="49" fontId="5" fillId="0" borderId="3" xfId="1" applyNumberFormat="1" applyFont="1" applyBorder="1"/>
    <xf numFmtId="49" fontId="5" fillId="0" borderId="21" xfId="1" applyNumberFormat="1" applyFont="1" applyBorder="1"/>
    <xf numFmtId="49" fontId="3" fillId="0" borderId="21" xfId="1" applyNumberFormat="1" applyFont="1" applyBorder="1" applyAlignment="1">
      <alignment horizontal="center"/>
    </xf>
    <xf numFmtId="49" fontId="3" fillId="0" borderId="3" xfId="1" applyNumberFormat="1" applyFont="1" applyBorder="1" applyAlignment="1">
      <alignment horizontal="center"/>
    </xf>
    <xf numFmtId="0" fontId="3" fillId="4" borderId="23" xfId="1" applyNumberFormat="1" applyFont="1" applyFill="1" applyBorder="1" applyAlignment="1">
      <alignment horizontal="center"/>
    </xf>
    <xf numFmtId="0" fontId="3" fillId="0" borderId="23" xfId="1" applyNumberFormat="1" applyFont="1" applyBorder="1" applyAlignment="1">
      <alignment horizontal="center"/>
    </xf>
    <xf numFmtId="1" fontId="3" fillId="0" borderId="10" xfId="1" applyNumberFormat="1" applyFont="1" applyFill="1" applyBorder="1" applyAlignment="1">
      <alignment horizontal="center"/>
    </xf>
    <xf numFmtId="1" fontId="3" fillId="0" borderId="22" xfId="1" applyNumberFormat="1" applyFont="1" applyFill="1" applyBorder="1" applyAlignment="1">
      <alignment horizontal="center"/>
    </xf>
    <xf numFmtId="1" fontId="3" fillId="2" borderId="23" xfId="1" applyNumberFormat="1" applyFont="1" applyFill="1" applyBorder="1" applyAlignment="1">
      <alignment horizontal="center"/>
    </xf>
    <xf numFmtId="1" fontId="3" fillId="2" borderId="6" xfId="1" applyNumberFormat="1" applyFont="1" applyFill="1" applyBorder="1" applyAlignment="1">
      <alignment horizontal="center"/>
    </xf>
    <xf numFmtId="1" fontId="3" fillId="0" borderId="23" xfId="1" applyNumberFormat="1" applyFont="1" applyBorder="1" applyAlignment="1">
      <alignment horizontal="center"/>
    </xf>
    <xf numFmtId="1" fontId="3" fillId="0" borderId="6" xfId="1" applyNumberFormat="1" applyFont="1" applyBorder="1" applyAlignment="1">
      <alignment horizontal="center"/>
    </xf>
    <xf numFmtId="1" fontId="3" fillId="2" borderId="8" xfId="1" applyNumberFormat="1" applyFont="1" applyFill="1" applyBorder="1" applyAlignment="1">
      <alignment horizontal="center"/>
    </xf>
    <xf numFmtId="1" fontId="3" fillId="0" borderId="8" xfId="1" applyNumberFormat="1" applyFont="1" applyBorder="1" applyAlignment="1">
      <alignment horizontal="center"/>
    </xf>
    <xf numFmtId="1" fontId="3" fillId="0" borderId="4" xfId="1" applyNumberFormat="1" applyFont="1" applyBorder="1" applyAlignment="1">
      <alignment horizontal="center"/>
    </xf>
    <xf numFmtId="1" fontId="3" fillId="2" borderId="19" xfId="1" applyNumberFormat="1" applyFont="1" applyFill="1" applyBorder="1" applyAlignment="1">
      <alignment horizontal="center"/>
    </xf>
    <xf numFmtId="1" fontId="3" fillId="0" borderId="19" xfId="1" applyNumberFormat="1" applyFont="1" applyBorder="1" applyAlignment="1">
      <alignment horizontal="center"/>
    </xf>
    <xf numFmtId="1" fontId="3" fillId="0" borderId="24" xfId="1" applyNumberFormat="1" applyFont="1" applyBorder="1" applyAlignment="1">
      <alignment horizontal="center"/>
    </xf>
    <xf numFmtId="1" fontId="3" fillId="0" borderId="3" xfId="1" applyNumberFormat="1" applyFont="1" applyBorder="1" applyAlignment="1">
      <alignment horizontal="center"/>
    </xf>
    <xf numFmtId="1" fontId="3" fillId="0" borderId="25" xfId="1" applyNumberFormat="1" applyFont="1" applyBorder="1" applyAlignment="1">
      <alignment horizontal="center"/>
    </xf>
    <xf numFmtId="49" fontId="3" fillId="0" borderId="18" xfId="1" applyNumberFormat="1" applyFont="1" applyBorder="1" applyAlignment="1">
      <alignment horizontal="center" vertical="center" wrapText="1"/>
    </xf>
    <xf numFmtId="49" fontId="3" fillId="0" borderId="12" xfId="1" applyNumberFormat="1" applyFont="1" applyBorder="1" applyAlignment="1">
      <alignment horizontal="center" vertical="center" wrapText="1"/>
    </xf>
    <xf numFmtId="49" fontId="3" fillId="0" borderId="13" xfId="1" applyNumberFormat="1" applyFont="1" applyBorder="1" applyAlignment="1">
      <alignment horizontal="center" vertical="center" wrapText="1"/>
    </xf>
    <xf numFmtId="49" fontId="3" fillId="0" borderId="0" xfId="1" applyNumberFormat="1" applyFont="1" applyAlignment="1">
      <alignment horizontal="center" vertical="center" wrapText="1"/>
    </xf>
    <xf numFmtId="49" fontId="3" fillId="0" borderId="1" xfId="1" applyNumberFormat="1" applyFont="1" applyBorder="1" applyAlignment="1">
      <alignment horizontal="center" vertical="center" wrapText="1"/>
    </xf>
    <xf numFmtId="1" fontId="3" fillId="3" borderId="10" xfId="1" applyNumberFormat="1" applyFont="1" applyFill="1" applyBorder="1" applyAlignment="1">
      <alignment horizontal="center"/>
    </xf>
  </cellXfs>
  <cellStyles count="2">
    <cellStyle name="Normal" xfId="0" builtinId="0"/>
    <cellStyle name="Normal_REP PRIMARY"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F34"/>
  <sheetViews>
    <sheetView tabSelected="1" topLeftCell="A10" zoomScale="120" zoomScaleNormal="120" workbookViewId="0">
      <selection activeCell="K22" sqref="K22"/>
    </sheetView>
  </sheetViews>
  <sheetFormatPr defaultColWidth="3.85546875" defaultRowHeight="12.6" customHeight="1" x14ac:dyDescent="0.2"/>
  <cols>
    <col min="1" max="1" width="23.7109375" style="17" customWidth="1"/>
    <col min="2" max="2" width="9.85546875" style="17" customWidth="1"/>
    <col min="3" max="3" width="4.85546875" style="17" bestFit="1" customWidth="1"/>
    <col min="4" max="4" width="8.140625" style="17" customWidth="1"/>
    <col min="5" max="6" width="9" style="17" customWidth="1"/>
    <col min="7" max="7" width="9.140625" style="17" customWidth="1"/>
    <col min="8" max="8" width="10.5703125" style="15" customWidth="1"/>
    <col min="9" max="9" width="5.28515625" style="15" bestFit="1" customWidth="1"/>
    <col min="10" max="10" width="3.85546875" style="16"/>
    <col min="11" max="16384" width="3.85546875" style="17"/>
  </cols>
  <sheetData>
    <row r="1" spans="1:9" ht="16.5" customHeight="1" thickBot="1" x14ac:dyDescent="0.25">
      <c r="A1" s="1"/>
      <c r="B1" s="1"/>
      <c r="C1" s="1"/>
      <c r="D1" s="3" t="s">
        <v>16</v>
      </c>
      <c r="E1" s="4" t="s">
        <v>17</v>
      </c>
      <c r="F1" s="3" t="s">
        <v>18</v>
      </c>
      <c r="G1" s="4" t="s">
        <v>19</v>
      </c>
      <c r="H1" s="5" t="s">
        <v>0</v>
      </c>
    </row>
    <row r="2" spans="1:9" ht="18" customHeight="1" thickBot="1" x14ac:dyDescent="0.25">
      <c r="A2" s="14" t="s">
        <v>7</v>
      </c>
      <c r="B2" s="13"/>
      <c r="C2" s="9" t="s">
        <v>13</v>
      </c>
      <c r="D2" s="47">
        <v>242</v>
      </c>
      <c r="E2" s="49">
        <v>255</v>
      </c>
      <c r="F2" s="47">
        <v>233</v>
      </c>
      <c r="G2" s="6">
        <v>201</v>
      </c>
      <c r="H2" s="28">
        <f t="shared" ref="H2:H17" si="0">SUM(D2:G2)</f>
        <v>931</v>
      </c>
    </row>
    <row r="3" spans="1:9" ht="20.25" customHeight="1" x14ac:dyDescent="0.2">
      <c r="A3" s="59" t="s">
        <v>14</v>
      </c>
      <c r="B3" s="12" t="s">
        <v>8</v>
      </c>
      <c r="C3" s="10" t="s">
        <v>2</v>
      </c>
      <c r="D3" s="48">
        <v>516</v>
      </c>
      <c r="E3" s="50">
        <v>471</v>
      </c>
      <c r="F3" s="48">
        <v>629</v>
      </c>
      <c r="G3" s="6">
        <v>555</v>
      </c>
      <c r="H3" s="64">
        <f t="shared" si="0"/>
        <v>2171</v>
      </c>
    </row>
    <row r="4" spans="1:9" ht="21.75" customHeight="1" x14ac:dyDescent="0.2">
      <c r="A4" s="60"/>
      <c r="B4" s="12"/>
      <c r="C4" s="10" t="s">
        <v>1</v>
      </c>
      <c r="D4" s="48">
        <v>444</v>
      </c>
      <c r="E4" s="50">
        <v>442</v>
      </c>
      <c r="F4" s="48">
        <v>467</v>
      </c>
      <c r="G4" s="6">
        <v>351</v>
      </c>
      <c r="H4" s="45">
        <f t="shared" si="0"/>
        <v>1704</v>
      </c>
    </row>
    <row r="5" spans="1:9" ht="22.5" customHeight="1" thickBot="1" x14ac:dyDescent="0.25">
      <c r="A5" s="60"/>
      <c r="B5" s="11"/>
      <c r="C5" s="11" t="s">
        <v>3</v>
      </c>
      <c r="D5" s="54">
        <f>SUM(D2:D4)</f>
        <v>1202</v>
      </c>
      <c r="E5" s="55">
        <f>SUM(E2:E4)</f>
        <v>1168</v>
      </c>
      <c r="F5" s="54">
        <f>SUM(F2:F4)</f>
        <v>1329</v>
      </c>
      <c r="G5" s="56">
        <f>SUM(G2:G4)</f>
        <v>1107</v>
      </c>
      <c r="H5" s="31">
        <f t="shared" si="0"/>
        <v>4806</v>
      </c>
      <c r="I5" s="15" t="s">
        <v>0</v>
      </c>
    </row>
    <row r="6" spans="1:9" ht="20.25" customHeight="1" x14ac:dyDescent="0.2">
      <c r="A6" s="60"/>
      <c r="B6" s="13"/>
      <c r="C6" s="12" t="s">
        <v>13</v>
      </c>
      <c r="D6" s="51">
        <v>28</v>
      </c>
      <c r="E6" s="52">
        <v>51</v>
      </c>
      <c r="F6" s="51">
        <v>19</v>
      </c>
      <c r="G6" s="53">
        <v>39</v>
      </c>
      <c r="H6" s="28">
        <f t="shared" si="0"/>
        <v>137</v>
      </c>
    </row>
    <row r="7" spans="1:9" ht="21.75" customHeight="1" x14ac:dyDescent="0.2">
      <c r="A7" s="60"/>
      <c r="B7" s="32" t="s">
        <v>9</v>
      </c>
      <c r="C7" s="10" t="s">
        <v>2</v>
      </c>
      <c r="D7" s="48">
        <v>47</v>
      </c>
      <c r="E7" s="50">
        <v>60</v>
      </c>
      <c r="F7" s="48">
        <v>66</v>
      </c>
      <c r="G7" s="6">
        <v>37</v>
      </c>
      <c r="H7" s="30">
        <f t="shared" si="0"/>
        <v>210</v>
      </c>
    </row>
    <row r="8" spans="1:9" ht="24" customHeight="1" x14ac:dyDescent="0.2">
      <c r="A8" s="60"/>
      <c r="B8" s="32"/>
      <c r="C8" s="10" t="s">
        <v>1</v>
      </c>
      <c r="D8" s="48">
        <v>43</v>
      </c>
      <c r="E8" s="50">
        <v>46</v>
      </c>
      <c r="F8" s="48">
        <v>57</v>
      </c>
      <c r="G8" s="6">
        <v>51</v>
      </c>
      <c r="H8" s="45">
        <f>SUM(D8:G8)</f>
        <v>197</v>
      </c>
    </row>
    <row r="9" spans="1:9" ht="54" customHeight="1" thickBot="1" x14ac:dyDescent="0.25">
      <c r="A9" s="61"/>
      <c r="B9" s="11"/>
      <c r="C9" s="11" t="s">
        <v>3</v>
      </c>
      <c r="D9" s="54">
        <f>SUM(D6:D8)</f>
        <v>118</v>
      </c>
      <c r="E9" s="55">
        <f>SUM(E6:E8)</f>
        <v>157</v>
      </c>
      <c r="F9" s="54">
        <f>SUM(F6:F8)</f>
        <v>142</v>
      </c>
      <c r="G9" s="56">
        <f>SUM(G6:G8)</f>
        <v>127</v>
      </c>
      <c r="H9" s="29">
        <f t="shared" si="0"/>
        <v>544</v>
      </c>
      <c r="I9" s="16" t="s">
        <v>0</v>
      </c>
    </row>
    <row r="10" spans="1:9" ht="17.25" customHeight="1" thickBot="1" x14ac:dyDescent="0.25">
      <c r="A10" s="14" t="s">
        <v>10</v>
      </c>
      <c r="B10" s="12"/>
      <c r="C10" s="12" t="s">
        <v>13</v>
      </c>
      <c r="D10" s="47">
        <v>243</v>
      </c>
      <c r="E10" s="49">
        <v>276</v>
      </c>
      <c r="F10" s="47">
        <v>229</v>
      </c>
      <c r="G10" s="58">
        <v>219</v>
      </c>
      <c r="H10" s="28">
        <f t="shared" si="0"/>
        <v>967</v>
      </c>
    </row>
    <row r="11" spans="1:9" ht="23.25" customHeight="1" x14ac:dyDescent="0.2">
      <c r="A11" s="62" t="s">
        <v>15</v>
      </c>
      <c r="B11" s="12" t="s">
        <v>8</v>
      </c>
      <c r="C11" s="10" t="s">
        <v>2</v>
      </c>
      <c r="D11" s="51">
        <v>526</v>
      </c>
      <c r="E11" s="52">
        <v>472</v>
      </c>
      <c r="F11" s="51">
        <v>624</v>
      </c>
      <c r="G11" s="53">
        <v>549</v>
      </c>
      <c r="H11" s="30">
        <f t="shared" si="0"/>
        <v>2171</v>
      </c>
    </row>
    <row r="12" spans="1:9" ht="23.25" customHeight="1" x14ac:dyDescent="0.2">
      <c r="A12" s="62"/>
      <c r="B12" s="12"/>
      <c r="C12" s="10" t="s">
        <v>1</v>
      </c>
      <c r="D12" s="48">
        <v>450</v>
      </c>
      <c r="E12" s="50">
        <v>440</v>
      </c>
      <c r="F12" s="48">
        <v>467</v>
      </c>
      <c r="G12" s="6">
        <v>362</v>
      </c>
      <c r="H12" s="45">
        <f t="shared" si="0"/>
        <v>1719</v>
      </c>
    </row>
    <row r="13" spans="1:9" ht="17.25" customHeight="1" thickBot="1" x14ac:dyDescent="0.25">
      <c r="A13" s="62"/>
      <c r="B13" s="11"/>
      <c r="C13" s="11" t="s">
        <v>3</v>
      </c>
      <c r="D13" s="54">
        <f>SUM(D10:D12)</f>
        <v>1219</v>
      </c>
      <c r="E13" s="55">
        <f>SUM(E10:E12)</f>
        <v>1188</v>
      </c>
      <c r="F13" s="54">
        <f>SUM(F10:F12)</f>
        <v>1320</v>
      </c>
      <c r="G13" s="57">
        <f>SUM(G10:G12)</f>
        <v>1130</v>
      </c>
      <c r="H13" s="29">
        <f t="shared" si="0"/>
        <v>4857</v>
      </c>
      <c r="I13" s="16" t="s">
        <v>0</v>
      </c>
    </row>
    <row r="14" spans="1:9" ht="21" customHeight="1" x14ac:dyDescent="0.2">
      <c r="A14" s="62"/>
      <c r="B14" s="13"/>
      <c r="C14" s="12" t="s">
        <v>13</v>
      </c>
      <c r="D14" s="51">
        <v>29</v>
      </c>
      <c r="E14" s="52">
        <v>34</v>
      </c>
      <c r="F14" s="51">
        <v>24</v>
      </c>
      <c r="G14" s="53">
        <v>27</v>
      </c>
      <c r="H14" s="30">
        <f t="shared" si="0"/>
        <v>114</v>
      </c>
    </row>
    <row r="15" spans="1:9" ht="18" customHeight="1" x14ac:dyDescent="0.2">
      <c r="A15" s="62"/>
      <c r="B15" s="12" t="s">
        <v>9</v>
      </c>
      <c r="C15" s="10" t="s">
        <v>2</v>
      </c>
      <c r="D15" s="48">
        <v>41</v>
      </c>
      <c r="E15" s="50">
        <v>58</v>
      </c>
      <c r="F15" s="48">
        <v>79</v>
      </c>
      <c r="G15" s="6">
        <v>48</v>
      </c>
      <c r="H15" s="45">
        <f t="shared" si="0"/>
        <v>226</v>
      </c>
    </row>
    <row r="16" spans="1:9" ht="18" customHeight="1" x14ac:dyDescent="0.2">
      <c r="A16" s="62"/>
      <c r="B16" s="12"/>
      <c r="C16" s="10" t="s">
        <v>1</v>
      </c>
      <c r="D16" s="48">
        <v>39</v>
      </c>
      <c r="E16" s="50">
        <v>49</v>
      </c>
      <c r="F16" s="48">
        <v>60</v>
      </c>
      <c r="G16" s="6">
        <v>43</v>
      </c>
      <c r="H16" s="45">
        <f t="shared" si="0"/>
        <v>191</v>
      </c>
    </row>
    <row r="17" spans="1:240" ht="22.5" customHeight="1" thickBot="1" x14ac:dyDescent="0.25">
      <c r="A17" s="63"/>
      <c r="B17" s="11"/>
      <c r="C17" s="11" t="s">
        <v>3</v>
      </c>
      <c r="D17" s="54">
        <f>SUM(D14:D16)</f>
        <v>109</v>
      </c>
      <c r="E17" s="55">
        <f>SUM(E14:E16)</f>
        <v>141</v>
      </c>
      <c r="F17" s="54">
        <f>SUM(F14:F16)</f>
        <v>163</v>
      </c>
      <c r="G17" s="56">
        <f>SUM(G14:G16)</f>
        <v>118</v>
      </c>
      <c r="H17" s="31">
        <f t="shared" si="0"/>
        <v>531</v>
      </c>
      <c r="I17" s="16" t="s">
        <v>0</v>
      </c>
    </row>
    <row r="18" spans="1:240" ht="12.75" customHeight="1" x14ac:dyDescent="0.2">
      <c r="A18" s="18"/>
      <c r="B18" s="18"/>
      <c r="C18" s="19"/>
      <c r="D18" s="7"/>
      <c r="E18" s="7"/>
      <c r="F18" s="7"/>
      <c r="G18" s="7"/>
      <c r="H18" s="7"/>
      <c r="I18" s="20"/>
      <c r="J18" s="19"/>
      <c r="K18" s="20"/>
      <c r="L18" s="20"/>
    </row>
    <row r="19" spans="1:240" ht="12.6" customHeight="1" x14ac:dyDescent="0.2">
      <c r="A19" s="16"/>
      <c r="B19" s="16"/>
      <c r="C19" s="16"/>
      <c r="D19" s="8"/>
      <c r="E19" s="8"/>
      <c r="F19" s="8"/>
      <c r="G19" s="8"/>
      <c r="H19" s="8"/>
      <c r="K19" s="15"/>
      <c r="L19" s="15"/>
    </row>
    <row r="20" spans="1:240" s="34" customFormat="1" ht="21.75" customHeight="1" thickBot="1" x14ac:dyDescent="0.25">
      <c r="A20" s="1"/>
      <c r="B20" s="1"/>
      <c r="C20" s="1"/>
      <c r="D20" s="3" t="s">
        <v>16</v>
      </c>
      <c r="E20" s="4" t="s">
        <v>17</v>
      </c>
      <c r="F20" s="3" t="s">
        <v>20</v>
      </c>
      <c r="G20" s="4" t="s">
        <v>19</v>
      </c>
      <c r="H20" s="5" t="s">
        <v>0</v>
      </c>
      <c r="I20" s="16"/>
      <c r="J20" s="16"/>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row>
    <row r="21" spans="1:240" ht="12.6" customHeight="1" x14ac:dyDescent="0.2">
      <c r="A21" s="2" t="s">
        <v>0</v>
      </c>
      <c r="B21" s="21"/>
      <c r="C21" s="22" t="s">
        <v>13</v>
      </c>
      <c r="D21" s="51">
        <v>275</v>
      </c>
      <c r="E21" s="52">
        <v>313</v>
      </c>
      <c r="F21" s="51">
        <v>255</v>
      </c>
      <c r="G21" s="53">
        <v>250</v>
      </c>
      <c r="H21" s="30">
        <f>SUM(D21:G21)</f>
        <v>1093</v>
      </c>
      <c r="I21" s="23"/>
      <c r="J21" s="23"/>
      <c r="K21" s="18"/>
      <c r="L21" s="18"/>
      <c r="M21" s="18"/>
      <c r="N21" s="18"/>
      <c r="O21" s="18"/>
      <c r="P21" s="18"/>
      <c r="Q21" s="18"/>
      <c r="R21" s="18"/>
      <c r="S21" s="18"/>
    </row>
    <row r="22" spans="1:240" ht="12.6" customHeight="1" x14ac:dyDescent="0.2">
      <c r="A22" s="2" t="s">
        <v>4</v>
      </c>
      <c r="B22" s="21"/>
      <c r="C22" s="24" t="s">
        <v>2</v>
      </c>
      <c r="D22" s="48">
        <v>568</v>
      </c>
      <c r="E22" s="50">
        <v>533</v>
      </c>
      <c r="F22" s="48">
        <v>707</v>
      </c>
      <c r="G22" s="6">
        <v>600</v>
      </c>
      <c r="H22" s="30">
        <f>SUM(D22:G22)</f>
        <v>2408</v>
      </c>
      <c r="I22" s="23"/>
      <c r="J22" s="23"/>
    </row>
    <row r="23" spans="1:240" ht="12.6" customHeight="1" x14ac:dyDescent="0.2">
      <c r="A23" s="2" t="s">
        <v>5</v>
      </c>
      <c r="B23" s="21"/>
      <c r="C23" s="25" t="s">
        <v>1</v>
      </c>
      <c r="D23" s="48">
        <v>489</v>
      </c>
      <c r="E23" s="50">
        <v>490</v>
      </c>
      <c r="F23" s="48">
        <v>527</v>
      </c>
      <c r="G23" s="6">
        <v>405</v>
      </c>
      <c r="H23" s="46">
        <f>SUM(D23:G23)</f>
        <v>1911</v>
      </c>
      <c r="I23" s="23"/>
      <c r="J23" s="23"/>
    </row>
    <row r="24" spans="1:240" ht="12.6" customHeight="1" thickBot="1" x14ac:dyDescent="0.25">
      <c r="A24" s="1"/>
      <c r="B24" s="26"/>
      <c r="C24" s="27" t="s">
        <v>3</v>
      </c>
      <c r="D24" s="54">
        <f>SUM(D21:D23)</f>
        <v>1332</v>
      </c>
      <c r="E24" s="55">
        <f>SUM(E21:E23)</f>
        <v>1336</v>
      </c>
      <c r="F24" s="54">
        <f>SUM(F21:F23)</f>
        <v>1489</v>
      </c>
      <c r="G24" s="56">
        <f>SUM(G21:G23)</f>
        <v>1255</v>
      </c>
      <c r="H24" s="37">
        <f>SUM(D24:G24)</f>
        <v>5412</v>
      </c>
      <c r="I24" s="15" t="s">
        <v>0</v>
      </c>
      <c r="J24" s="23"/>
    </row>
    <row r="25" spans="1:240" ht="21.75" customHeight="1" thickBot="1" x14ac:dyDescent="0.25">
      <c r="A25" s="1" t="s">
        <v>6</v>
      </c>
      <c r="B25" s="1"/>
      <c r="C25" s="1"/>
      <c r="D25" s="35">
        <v>28006</v>
      </c>
      <c r="E25" s="36">
        <v>28248</v>
      </c>
      <c r="F25" s="35">
        <v>28674</v>
      </c>
      <c r="G25" s="36">
        <v>28790</v>
      </c>
      <c r="H25" s="31">
        <v>113718</v>
      </c>
    </row>
    <row r="26" spans="1:240" ht="12.6" customHeight="1" x14ac:dyDescent="0.2">
      <c r="A26" s="40" t="s">
        <v>12</v>
      </c>
      <c r="B26" s="33"/>
      <c r="C26" s="41"/>
      <c r="D26" s="43">
        <v>0</v>
      </c>
      <c r="E26" s="44">
        <v>0</v>
      </c>
      <c r="F26" s="43">
        <v>0</v>
      </c>
      <c r="G26" s="44">
        <v>0</v>
      </c>
      <c r="H26" s="28">
        <f>SUM(D26:G26)</f>
        <v>0</v>
      </c>
    </row>
    <row r="27" spans="1:240" ht="12.6" customHeight="1" thickBot="1" x14ac:dyDescent="0.25">
      <c r="A27" s="39" t="s">
        <v>11</v>
      </c>
      <c r="B27" s="38"/>
      <c r="C27" s="42"/>
      <c r="D27" s="35">
        <v>0</v>
      </c>
      <c r="E27" s="36">
        <v>2</v>
      </c>
      <c r="F27" s="35">
        <v>2</v>
      </c>
      <c r="G27" s="36">
        <v>1</v>
      </c>
      <c r="H27" s="29">
        <f>SUM(D27:G27)</f>
        <v>5</v>
      </c>
    </row>
    <row r="32" spans="1:240" ht="12.6" customHeight="1" x14ac:dyDescent="0.2">
      <c r="A32" s="18"/>
    </row>
    <row r="33" spans="3:5" ht="12.6" customHeight="1" x14ac:dyDescent="0.2">
      <c r="E33" s="18"/>
    </row>
    <row r="34" spans="3:5" ht="12.6" customHeight="1" x14ac:dyDescent="0.2">
      <c r="C34" s="18"/>
    </row>
  </sheetData>
  <mergeCells count="2">
    <mergeCell ref="A3:A9"/>
    <mergeCell ref="A11:A17"/>
  </mergeCells>
  <phoneticPr fontId="1" type="noConversion"/>
  <printOptions horizontalCentered="1"/>
  <pageMargins left="0.4" right="0.4" top="0.5" bottom="0.5" header="0.25" footer="0.5"/>
  <pageSetup pageOrder="overThenDown" orientation="landscape" r:id="rId1"/>
  <headerFooter alignWithMargins="0">
    <oddHeader>&amp;LMAY 7,2022&amp;C2022 CONSTITUTIONAL AMENDMENT ELECTION&amp;R&amp;P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 Amend May 2022</vt:lpstr>
      <vt:lpstr>'Con. Amend May 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cta400</dc:creator>
  <cp:lastModifiedBy>Patty Bourgeois</cp:lastModifiedBy>
  <cp:lastPrinted>2022-05-13T19:30:16Z</cp:lastPrinted>
  <dcterms:created xsi:type="dcterms:W3CDTF">2004-03-10T04:31:00Z</dcterms:created>
  <dcterms:modified xsi:type="dcterms:W3CDTF">2022-05-13T19:30:18Z</dcterms:modified>
</cp:coreProperties>
</file>