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belloma\Desktop\website stuff\"/>
    </mc:Choice>
  </mc:AlternateContent>
  <bookViews>
    <workbookView xWindow="0" yWindow="0" windowWidth="21570" windowHeight="8160"/>
  </bookViews>
  <sheets>
    <sheet name="Democrat Primary Run-Off 20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/>
  <c r="D4" i="1"/>
  <c r="H4" i="1" s="1"/>
  <c r="E4" i="1"/>
  <c r="F4" i="1"/>
  <c r="G4" i="1"/>
  <c r="H5" i="1"/>
  <c r="H6" i="1"/>
  <c r="D7" i="1"/>
  <c r="E7" i="1"/>
  <c r="F7" i="1"/>
  <c r="G7" i="1"/>
  <c r="H7" i="1"/>
  <c r="D10" i="1"/>
</calcChain>
</file>

<file path=xl/sharedStrings.xml><?xml version="1.0" encoding="utf-8"?>
<sst xmlns="http://schemas.openxmlformats.org/spreadsheetml/2006/main" count="38" uniqueCount="25">
  <si>
    <t xml:space="preserve"> </t>
  </si>
  <si>
    <t>9, 12, 13, 20, 21, 22, 24, 25, 26, 27, 28, 29</t>
  </si>
  <si>
    <t>COMMISSIONER PCT. 4</t>
  </si>
  <si>
    <t>7, 8, 10, 11, 35</t>
  </si>
  <si>
    <t>COMMISSIONER PCT. 3</t>
  </si>
  <si>
    <t>1 ,2, 3, 4, 5, 31, 32, 34</t>
  </si>
  <si>
    <t>COMMISSIONER PCT. 2</t>
  </si>
  <si>
    <t>6, 14, 15, 16, 17, 18, 19, 23, 30, 33, 36</t>
  </si>
  <si>
    <t>COMMISSIONER PCT. 1</t>
  </si>
  <si>
    <t>TOTAL</t>
  </si>
  <si>
    <t>Total</t>
  </si>
  <si>
    <t>CAST</t>
  </si>
  <si>
    <t>Early</t>
  </si>
  <si>
    <t>BALLOTS</t>
  </si>
  <si>
    <t>EDay</t>
  </si>
  <si>
    <t>SENATOR</t>
  </si>
  <si>
    <t>UNITED STATES</t>
  </si>
  <si>
    <t>GRADY YARBROUGH</t>
  </si>
  <si>
    <t>PAUL SADLER</t>
  </si>
  <si>
    <t>COMM 4</t>
  </si>
  <si>
    <t>COMM 3</t>
  </si>
  <si>
    <t>COMM 2</t>
  </si>
  <si>
    <t>COMM 1</t>
  </si>
  <si>
    <t>Office</t>
  </si>
  <si>
    <t>Candidate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</si>
</sst>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Footlight MT Light"/>
    </font>
    <font>
      <sz val="10"/>
      <name val="Arial Narrow"/>
      <family val="2"/>
    </font>
    <font>
      <b/>
      <sz val="10"/>
      <color theme="1"/>
      <name val="Arial"/>
      <family val="2"/>
    </font>
    <font>
      <sz val="10"/>
      <name val="Arial Narrow"/>
    </font>
    <font>
      <b/>
      <sz val="10"/>
      <name val="Arial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0" xfId="0" applyBorder="1"/>
    <xf numFmtId="0" fontId="0" fillId="0" borderId="0" xfId="0" applyFill="1" applyBorder="1"/>
    <xf numFmtId="49" fontId="2" fillId="0" borderId="0" xfId="1" applyNumberFormat="1" applyFont="1" applyFill="1" applyBorder="1"/>
    <xf numFmtId="0" fontId="3" fillId="0" borderId="0" xfId="0" applyFont="1" applyFill="1" applyBorder="1"/>
    <xf numFmtId="49" fontId="4" fillId="0" borderId="0" xfId="0" applyNumberFormat="1" applyFont="1" applyBorder="1"/>
    <xf numFmtId="0" fontId="5" fillId="0" borderId="0" xfId="0" applyFont="1" applyBorder="1"/>
    <xf numFmtId="49" fontId="2" fillId="0" borderId="0" xfId="1" applyNumberFormat="1" applyFont="1" applyBorder="1"/>
    <xf numFmtId="0" fontId="0" fillId="2" borderId="0" xfId="0" applyFill="1" applyBorder="1"/>
    <xf numFmtId="0" fontId="5" fillId="0" borderId="0" xfId="0" applyFont="1" applyFill="1" applyBorder="1"/>
    <xf numFmtId="49" fontId="6" fillId="0" borderId="0" xfId="1" applyNumberFormat="1" applyFont="1" applyBorder="1"/>
    <xf numFmtId="0" fontId="7" fillId="2" borderId="0" xfId="1" applyFont="1" applyFill="1" applyBorder="1"/>
    <xf numFmtId="1" fontId="2" fillId="0" borderId="0" xfId="1" applyNumberFormat="1" applyFont="1" applyBorder="1"/>
    <xf numFmtId="1" fontId="2" fillId="0" borderId="0" xfId="1" applyNumberFormat="1" applyFont="1" applyFill="1" applyBorder="1"/>
    <xf numFmtId="49" fontId="6" fillId="0" borderId="0" xfId="1" applyNumberFormat="1" applyFont="1" applyBorder="1" applyAlignment="1">
      <alignment horizontal="center"/>
    </xf>
    <xf numFmtId="0" fontId="2" fillId="0" borderId="0" xfId="1" applyFont="1" applyBorder="1"/>
    <xf numFmtId="1" fontId="7" fillId="0" borderId="0" xfId="1" applyNumberFormat="1" applyFont="1" applyFill="1" applyBorder="1"/>
    <xf numFmtId="49" fontId="6" fillId="0" borderId="0" xfId="1" applyNumberFormat="1" applyFont="1"/>
    <xf numFmtId="49" fontId="6" fillId="0" borderId="0" xfId="1" applyNumberFormat="1" applyFont="1" applyBorder="1" applyAlignment="1">
      <alignment horizontal="left"/>
    </xf>
    <xf numFmtId="1" fontId="7" fillId="2" borderId="0" xfId="1" applyNumberFormat="1" applyFont="1" applyFill="1" applyBorder="1"/>
    <xf numFmtId="1" fontId="8" fillId="0" borderId="0" xfId="1" applyNumberFormat="1" applyFont="1" applyFill="1" applyBorder="1"/>
    <xf numFmtId="49" fontId="7" fillId="0" borderId="0" xfId="1" applyNumberFormat="1" applyFont="1" applyBorder="1" applyAlignment="1">
      <alignment horizontal="left" vertical="center"/>
    </xf>
    <xf numFmtId="49" fontId="6" fillId="0" borderId="0" xfId="1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1" fontId="7" fillId="2" borderId="0" xfId="1" applyNumberFormat="1" applyFont="1" applyFill="1" applyBorder="1" applyAlignment="1">
      <alignment horizontal="left"/>
    </xf>
    <xf numFmtId="0" fontId="2" fillId="0" borderId="0" xfId="1" applyFont="1" applyBorder="1" applyAlignment="1">
      <alignment horizontal="left"/>
    </xf>
    <xf numFmtId="1" fontId="2" fillId="0" borderId="0" xfId="1" applyNumberFormat="1" applyFont="1" applyFill="1" applyBorder="1" applyAlignment="1">
      <alignment horizontal="left"/>
    </xf>
    <xf numFmtId="49" fontId="7" fillId="0" borderId="0" xfId="1" applyNumberFormat="1" applyFont="1" applyBorder="1" applyAlignment="1">
      <alignment horizontal="left"/>
    </xf>
    <xf numFmtId="49" fontId="2" fillId="0" borderId="0" xfId="1" applyNumberFormat="1" applyFont="1" applyBorder="1" applyAlignment="1">
      <alignment horizontal="left"/>
    </xf>
    <xf numFmtId="49" fontId="7" fillId="0" borderId="0" xfId="1" applyNumberFormat="1" applyFont="1" applyBorder="1" applyAlignment="1">
      <alignment horizontal="left" vertical="top"/>
    </xf>
    <xf numFmtId="0" fontId="2" fillId="0" borderId="0" xfId="1" applyFont="1" applyFill="1" applyBorder="1"/>
    <xf numFmtId="1" fontId="2" fillId="0" borderId="0" xfId="1" applyNumberFormat="1" applyFont="1" applyBorder="1" applyAlignment="1">
      <alignment horizontal="right"/>
    </xf>
    <xf numFmtId="49" fontId="7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/>
    <xf numFmtId="49" fontId="7" fillId="0" borderId="0" xfId="1" applyNumberFormat="1" applyFont="1" applyFill="1" applyBorder="1" applyAlignment="1">
      <alignment horizontal="center" vertical="center"/>
    </xf>
    <xf numFmtId="1" fontId="2" fillId="0" borderId="1" xfId="1" applyNumberFormat="1" applyFont="1" applyBorder="1" applyAlignment="1">
      <alignment vertical="center"/>
    </xf>
    <xf numFmtId="1" fontId="2" fillId="3" borderId="1" xfId="1" applyNumberFormat="1" applyFont="1" applyFill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4" xfId="0" applyFont="1" applyBorder="1" applyAlignment="1">
      <alignment vertical="center"/>
    </xf>
    <xf numFmtId="1" fontId="2" fillId="0" borderId="5" xfId="1" applyNumberFormat="1" applyFont="1" applyBorder="1" applyAlignment="1">
      <alignment vertical="center"/>
    </xf>
    <xf numFmtId="1" fontId="2" fillId="3" borderId="5" xfId="1" applyNumberFormat="1" applyFont="1" applyFill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8" xfId="0" applyFont="1" applyBorder="1" applyAlignment="1">
      <alignment vertical="center"/>
    </xf>
    <xf numFmtId="1" fontId="2" fillId="0" borderId="0" xfId="1" applyNumberFormat="1" applyFont="1" applyAlignment="1">
      <alignment vertical="center"/>
    </xf>
    <xf numFmtId="1" fontId="2" fillId="3" borderId="0" xfId="1" applyNumberFormat="1" applyFont="1" applyFill="1" applyAlignment="1">
      <alignment vertical="center"/>
    </xf>
    <xf numFmtId="49" fontId="4" fillId="0" borderId="9" xfId="0" applyNumberFormat="1" applyFont="1" applyBorder="1" applyAlignment="1">
      <alignment vertical="center"/>
    </xf>
    <xf numFmtId="0" fontId="2" fillId="3" borderId="10" xfId="1" applyFont="1" applyFill="1" applyBorder="1" applyAlignment="1">
      <alignment vertical="center"/>
    </xf>
    <xf numFmtId="49" fontId="2" fillId="0" borderId="3" xfId="1" applyNumberFormat="1" applyFont="1" applyBorder="1" applyAlignment="1">
      <alignment vertical="center"/>
    </xf>
    <xf numFmtId="49" fontId="6" fillId="0" borderId="3" xfId="1" applyNumberFormat="1" applyFont="1" applyBorder="1" applyAlignment="1">
      <alignment vertical="center"/>
    </xf>
    <xf numFmtId="49" fontId="6" fillId="0" borderId="1" xfId="1" applyNumberFormat="1" applyFont="1" applyBorder="1" applyAlignment="1">
      <alignment vertical="center"/>
    </xf>
    <xf numFmtId="0" fontId="2" fillId="3" borderId="5" xfId="1" applyFont="1" applyFill="1" applyBorder="1" applyAlignment="1">
      <alignment vertical="center"/>
    </xf>
    <xf numFmtId="49" fontId="2" fillId="0" borderId="6" xfId="1" applyNumberFormat="1" applyFont="1" applyBorder="1" applyAlignment="1">
      <alignment vertical="center"/>
    </xf>
    <xf numFmtId="49" fontId="6" fillId="0" borderId="7" xfId="1" applyNumberFormat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1" fontId="2" fillId="0" borderId="11" xfId="1" applyNumberFormat="1" applyFont="1" applyBorder="1" applyAlignment="1">
      <alignment vertical="center"/>
    </xf>
    <xf numFmtId="0" fontId="2" fillId="3" borderId="11" xfId="1" applyFont="1" applyFill="1" applyBorder="1" applyAlignment="1">
      <alignment vertical="center"/>
    </xf>
    <xf numFmtId="1" fontId="2" fillId="3" borderId="11" xfId="1" applyNumberFormat="1" applyFont="1" applyFill="1" applyBorder="1" applyAlignment="1">
      <alignment vertical="center"/>
    </xf>
    <xf numFmtId="49" fontId="2" fillId="0" borderId="9" xfId="1" applyNumberFormat="1" applyFont="1" applyBorder="1" applyAlignment="1">
      <alignment vertical="center"/>
    </xf>
    <xf numFmtId="49" fontId="6" fillId="0" borderId="12" xfId="1" applyNumberFormat="1" applyFont="1" applyBorder="1" applyAlignment="1">
      <alignment vertical="center"/>
    </xf>
    <xf numFmtId="0" fontId="7" fillId="0" borderId="0" xfId="1" applyFont="1" applyFill="1" applyBorder="1"/>
    <xf numFmtId="0" fontId="2" fillId="0" borderId="1" xfId="1" applyFont="1" applyBorder="1" applyAlignment="1">
      <alignment vertical="center"/>
    </xf>
    <xf numFmtId="0" fontId="2" fillId="3" borderId="1" xfId="1" applyFont="1" applyFill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3" borderId="13" xfId="1" applyFont="1" applyFill="1" applyBorder="1" applyAlignment="1">
      <alignment vertical="center"/>
    </xf>
    <xf numFmtId="0" fontId="2" fillId="3" borderId="0" xfId="1" applyFont="1" applyFill="1" applyAlignment="1">
      <alignment vertical="center"/>
    </xf>
    <xf numFmtId="49" fontId="2" fillId="0" borderId="12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49" fontId="2" fillId="0" borderId="1" xfId="1" applyNumberFormat="1" applyFont="1" applyBorder="1"/>
    <xf numFmtId="49" fontId="2" fillId="3" borderId="1" xfId="1" applyNumberFormat="1" applyFont="1" applyFill="1" applyBorder="1" applyAlignment="1">
      <alignment horizontal="center"/>
    </xf>
    <xf numFmtId="49" fontId="2" fillId="0" borderId="1" xfId="1" applyNumberFormat="1" applyFont="1" applyBorder="1" applyAlignment="1">
      <alignment horizontal="center"/>
    </xf>
  </cellXfs>
  <cellStyles count="2">
    <cellStyle name="Normal" xfId="0" builtinId="0"/>
    <cellStyle name="Normal_REP PRIMAR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5"/>
  <sheetViews>
    <sheetView tabSelected="1" workbookViewId="0">
      <selection activeCell="N15" sqref="N15"/>
    </sheetView>
  </sheetViews>
  <sheetFormatPr defaultRowHeight="15" x14ac:dyDescent="0.25"/>
  <cols>
    <col min="1" max="1" width="22.7109375" customWidth="1"/>
    <col min="2" max="2" width="19.7109375" customWidth="1"/>
    <col min="3" max="3" width="8.7109375" customWidth="1"/>
    <col min="4" max="9" width="9.7109375" customWidth="1"/>
    <col min="10" max="12" width="4.5703125" customWidth="1"/>
    <col min="13" max="13" width="4.7109375" customWidth="1"/>
    <col min="14" max="14" width="4.42578125" customWidth="1"/>
    <col min="15" max="15" width="5" customWidth="1"/>
    <col min="16" max="17" width="4.5703125" customWidth="1"/>
    <col min="18" max="20" width="4.7109375" customWidth="1"/>
    <col min="21" max="22" width="4.5703125" customWidth="1"/>
    <col min="23" max="23" width="0.28515625" customWidth="1"/>
    <col min="24" max="24" width="21.5703125" customWidth="1"/>
    <col min="25" max="25" width="14.5703125" customWidth="1"/>
    <col min="26" max="26" width="4.85546875" bestFit="1" customWidth="1"/>
    <col min="27" max="30" width="7.28515625" customWidth="1"/>
    <col min="31" max="33" width="4.5703125" customWidth="1"/>
    <col min="34" max="34" width="4.85546875" customWidth="1"/>
    <col min="35" max="35" width="4.42578125" customWidth="1"/>
    <col min="36" max="37" width="4.5703125" customWidth="1"/>
    <col min="38" max="38" width="4.85546875" customWidth="1"/>
    <col min="39" max="39" width="4.42578125" customWidth="1"/>
    <col min="40" max="43" width="4.5703125" customWidth="1"/>
    <col min="44" max="44" width="0.140625" hidden="1" customWidth="1"/>
    <col min="45" max="45" width="6" bestFit="1" customWidth="1"/>
  </cols>
  <sheetData>
    <row r="1" spans="1:48" ht="15.75" thickBot="1" x14ac:dyDescent="0.3">
      <c r="A1" s="70" t="s">
        <v>24</v>
      </c>
      <c r="B1" s="70" t="s">
        <v>23</v>
      </c>
      <c r="C1" s="70"/>
      <c r="D1" s="71" t="s">
        <v>22</v>
      </c>
      <c r="E1" s="72" t="s">
        <v>21</v>
      </c>
      <c r="F1" s="71" t="s">
        <v>20</v>
      </c>
      <c r="G1" s="72" t="s">
        <v>19</v>
      </c>
      <c r="H1" s="71" t="s">
        <v>9</v>
      </c>
      <c r="I1" s="70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5"/>
      <c r="X1" s="7"/>
      <c r="Y1" s="7"/>
      <c r="Z1" s="7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7"/>
    </row>
    <row r="2" spans="1:48" x14ac:dyDescent="0.25">
      <c r="A2" s="69" t="s">
        <v>18</v>
      </c>
      <c r="B2" s="60" t="s">
        <v>16</v>
      </c>
      <c r="C2" s="68" t="s">
        <v>14</v>
      </c>
      <c r="D2" s="67">
        <v>25</v>
      </c>
      <c r="E2" s="65">
        <v>37</v>
      </c>
      <c r="F2" s="67">
        <v>22</v>
      </c>
      <c r="G2" s="65">
        <v>17</v>
      </c>
      <c r="H2" s="66">
        <f>SUM(D2:G2)</f>
        <v>101</v>
      </c>
      <c r="I2" s="65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5"/>
      <c r="X2" s="10"/>
      <c r="Y2" s="10"/>
      <c r="Z2" s="15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61"/>
      <c r="AT2" s="7"/>
    </row>
    <row r="3" spans="1:48" x14ac:dyDescent="0.25">
      <c r="A3" s="55"/>
      <c r="B3" s="54" t="s">
        <v>15</v>
      </c>
      <c r="C3" s="53" t="s">
        <v>12</v>
      </c>
      <c r="D3" s="52">
        <v>34</v>
      </c>
      <c r="E3" s="64">
        <v>19</v>
      </c>
      <c r="F3" s="52">
        <v>17</v>
      </c>
      <c r="G3" s="64">
        <v>16</v>
      </c>
      <c r="H3" s="57">
        <f>SUM(D3:G3)</f>
        <v>86</v>
      </c>
      <c r="I3" s="64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15"/>
      <c r="X3" s="10"/>
      <c r="Y3" s="10"/>
      <c r="Z3" s="15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61"/>
      <c r="AT3" s="7"/>
    </row>
    <row r="4" spans="1:48" ht="15.75" thickBot="1" x14ac:dyDescent="0.3">
      <c r="A4" s="51"/>
      <c r="B4" s="50"/>
      <c r="C4" s="49" t="s">
        <v>10</v>
      </c>
      <c r="D4" s="63">
        <f>SUM(D2:D3)</f>
        <v>59</v>
      </c>
      <c r="E4" s="62">
        <f>SUM(E2:E3)</f>
        <v>56</v>
      </c>
      <c r="F4" s="63">
        <f>SUM(F2:F3)</f>
        <v>39</v>
      </c>
      <c r="G4" s="62">
        <f>SUM(G2:G3)</f>
        <v>33</v>
      </c>
      <c r="H4" s="48">
        <f>SUM(D4:G4)</f>
        <v>187</v>
      </c>
      <c r="I4" s="62" t="s">
        <v>9</v>
      </c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5"/>
      <c r="X4" s="10"/>
      <c r="Y4" s="10"/>
      <c r="Z4" s="15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61"/>
      <c r="AT4" s="7"/>
    </row>
    <row r="5" spans="1:48" x14ac:dyDescent="0.25">
      <c r="A5" s="55" t="s">
        <v>17</v>
      </c>
      <c r="B5" s="60" t="s">
        <v>16</v>
      </c>
      <c r="C5" s="59" t="s">
        <v>14</v>
      </c>
      <c r="D5" s="58">
        <v>9</v>
      </c>
      <c r="E5" s="56">
        <v>16</v>
      </c>
      <c r="F5" s="58">
        <v>12</v>
      </c>
      <c r="G5" s="56">
        <v>9</v>
      </c>
      <c r="H5" s="57">
        <f>SUM(D5:G5)</f>
        <v>46</v>
      </c>
      <c r="I5" s="56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5"/>
      <c r="X5" s="10"/>
      <c r="Y5" s="10"/>
      <c r="Z5" s="7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6"/>
      <c r="AT5" s="7"/>
    </row>
    <row r="6" spans="1:48" x14ac:dyDescent="0.25">
      <c r="A6" s="55"/>
      <c r="B6" s="54" t="s">
        <v>15</v>
      </c>
      <c r="C6" s="53" t="s">
        <v>12</v>
      </c>
      <c r="D6" s="41">
        <v>12</v>
      </c>
      <c r="E6" s="40">
        <v>8</v>
      </c>
      <c r="F6" s="41">
        <v>7</v>
      </c>
      <c r="G6" s="40">
        <v>11</v>
      </c>
      <c r="H6" s="52">
        <f>SUM(D6:G6)</f>
        <v>38</v>
      </c>
      <c r="I6" s="40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5"/>
      <c r="X6" s="10"/>
      <c r="Y6" s="10"/>
      <c r="Z6" s="7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6"/>
      <c r="AT6" s="7"/>
    </row>
    <row r="7" spans="1:48" ht="15.75" thickBot="1" x14ac:dyDescent="0.3">
      <c r="A7" s="51"/>
      <c r="B7" s="50"/>
      <c r="C7" s="49" t="s">
        <v>10</v>
      </c>
      <c r="D7" s="36">
        <f>SUM(D5:D6)</f>
        <v>21</v>
      </c>
      <c r="E7" s="35">
        <f>SUM(E5:E6)</f>
        <v>24</v>
      </c>
      <c r="F7" s="36">
        <f>SUM(F5:F6)</f>
        <v>19</v>
      </c>
      <c r="G7" s="35">
        <f>SUM(G5:G6)</f>
        <v>20</v>
      </c>
      <c r="H7" s="48">
        <f>SUM(D7:G7)</f>
        <v>84</v>
      </c>
      <c r="I7" s="35" t="s">
        <v>9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5"/>
      <c r="X7" s="10"/>
      <c r="Y7" s="10"/>
      <c r="Z7" s="7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6"/>
      <c r="AT7" s="7"/>
    </row>
    <row r="8" spans="1:48" x14ac:dyDescent="0.25">
      <c r="A8" s="44" t="s">
        <v>9</v>
      </c>
      <c r="B8" s="43"/>
      <c r="C8" s="47" t="s">
        <v>14</v>
      </c>
      <c r="D8" s="46">
        <v>34</v>
      </c>
      <c r="E8" s="45">
        <v>54</v>
      </c>
      <c r="F8" s="46">
        <v>34</v>
      </c>
      <c r="G8" s="45">
        <v>26</v>
      </c>
      <c r="H8" s="46">
        <v>148</v>
      </c>
      <c r="I8" s="45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5"/>
      <c r="X8" s="10"/>
      <c r="Y8" s="10"/>
      <c r="Z8" s="7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20"/>
      <c r="AT8" s="7"/>
    </row>
    <row r="9" spans="1:48" x14ac:dyDescent="0.25">
      <c r="A9" s="44" t="s">
        <v>13</v>
      </c>
      <c r="B9" s="43"/>
      <c r="C9" s="42" t="s">
        <v>12</v>
      </c>
      <c r="D9" s="41">
        <v>47</v>
      </c>
      <c r="E9" s="40">
        <v>27</v>
      </c>
      <c r="F9" s="41">
        <v>24</v>
      </c>
      <c r="G9" s="40">
        <v>28</v>
      </c>
      <c r="H9" s="41">
        <v>126</v>
      </c>
      <c r="I9" s="40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5"/>
      <c r="X9" s="10"/>
      <c r="Y9" s="10"/>
      <c r="Z9" s="7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20"/>
      <c r="AT9" s="7"/>
    </row>
    <row r="10" spans="1:48" ht="15.75" thickBot="1" x14ac:dyDescent="0.3">
      <c r="A10" s="39" t="s">
        <v>11</v>
      </c>
      <c r="B10" s="38"/>
      <c r="C10" s="37" t="s">
        <v>10</v>
      </c>
      <c r="D10" s="36">
        <f>SUM(D8:D9)</f>
        <v>81</v>
      </c>
      <c r="E10" s="35">
        <v>81</v>
      </c>
      <c r="F10" s="36">
        <v>58</v>
      </c>
      <c r="G10" s="35">
        <v>54</v>
      </c>
      <c r="H10" s="36">
        <v>274</v>
      </c>
      <c r="I10" s="35" t="s">
        <v>9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5"/>
      <c r="X10" s="10"/>
      <c r="Y10" s="10"/>
      <c r="Z10" s="7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20"/>
      <c r="AT10" s="7"/>
    </row>
    <row r="11" spans="1:48" x14ac:dyDescent="0.25">
      <c r="A11" s="10"/>
      <c r="B11" s="10"/>
      <c r="C11" s="7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5"/>
      <c r="X11" s="10"/>
      <c r="Y11" s="10"/>
      <c r="Z11" s="7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20"/>
      <c r="AT11" s="7"/>
    </row>
    <row r="12" spans="1:48" x14ac:dyDescent="0.25">
      <c r="A12" s="10"/>
      <c r="B12" s="10"/>
      <c r="C12" s="7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5"/>
      <c r="X12" s="10"/>
      <c r="Y12" s="10"/>
      <c r="Z12" s="7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6"/>
      <c r="AT12" s="7"/>
    </row>
    <row r="13" spans="1:48" x14ac:dyDescent="0.25">
      <c r="A13" s="10"/>
      <c r="B13" s="10"/>
      <c r="C13" s="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5"/>
      <c r="X13" s="10"/>
      <c r="Y13" s="10"/>
      <c r="Z13" s="15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30"/>
      <c r="AS13" s="20"/>
      <c r="AT13" s="7"/>
      <c r="AV13" t="s">
        <v>0</v>
      </c>
    </row>
    <row r="14" spans="1:48" x14ac:dyDescent="0.25">
      <c r="A14" s="10"/>
      <c r="B14" s="10"/>
      <c r="C14" s="7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5"/>
      <c r="X14" s="10"/>
      <c r="Y14" s="10"/>
      <c r="Z14" s="7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20"/>
      <c r="AT14" s="7"/>
    </row>
    <row r="15" spans="1:48" x14ac:dyDescent="0.25">
      <c r="A15" s="34" t="s">
        <v>8</v>
      </c>
      <c r="B15" s="33" t="s">
        <v>7</v>
      </c>
      <c r="C15" s="32"/>
      <c r="D15" s="1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5"/>
      <c r="X15" s="10"/>
      <c r="Y15" s="10"/>
      <c r="Z15" s="7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6"/>
      <c r="AT15" s="7"/>
    </row>
    <row r="16" spans="1:48" x14ac:dyDescent="0.25">
      <c r="A16" s="34" t="s">
        <v>6</v>
      </c>
      <c r="B16" s="33" t="s">
        <v>5</v>
      </c>
      <c r="C16" s="32"/>
      <c r="D16" s="16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5"/>
      <c r="X16" s="10"/>
      <c r="Y16" s="10"/>
      <c r="Z16" s="7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6"/>
      <c r="AT16" s="7"/>
    </row>
    <row r="17" spans="1:46" x14ac:dyDescent="0.25">
      <c r="A17" s="34" t="s">
        <v>4</v>
      </c>
      <c r="B17" s="33" t="s">
        <v>3</v>
      </c>
      <c r="C17" s="32"/>
      <c r="D17" s="16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5"/>
      <c r="X17" s="10"/>
      <c r="Y17" s="10"/>
      <c r="Z17" s="7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6"/>
      <c r="AT17" s="7"/>
    </row>
    <row r="18" spans="1:46" x14ac:dyDescent="0.25">
      <c r="A18" s="34" t="s">
        <v>2</v>
      </c>
      <c r="B18" s="33" t="s">
        <v>1</v>
      </c>
      <c r="C18" s="32"/>
      <c r="D18" s="16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5"/>
      <c r="X18" s="10"/>
      <c r="Y18" s="10"/>
      <c r="Z18" s="7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6"/>
      <c r="AT18" s="7"/>
    </row>
    <row r="19" spans="1:46" x14ac:dyDescent="0.25">
      <c r="A19" s="10"/>
      <c r="B19" s="10"/>
      <c r="C19" s="7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5"/>
      <c r="X19" s="10"/>
      <c r="Y19" s="10"/>
      <c r="Z19" s="7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20"/>
      <c r="AT19" s="7"/>
    </row>
    <row r="20" spans="1:46" x14ac:dyDescent="0.25">
      <c r="A20" s="10"/>
      <c r="B20" s="10"/>
      <c r="C20" s="7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5"/>
      <c r="X20" s="10"/>
      <c r="Y20" s="10"/>
      <c r="Z20" s="7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20"/>
      <c r="AT20" s="7"/>
    </row>
    <row r="21" spans="1:46" x14ac:dyDescent="0.25">
      <c r="A21" s="10"/>
      <c r="B21" s="10"/>
      <c r="C21" s="7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5"/>
      <c r="X21" s="10"/>
      <c r="Y21" s="10"/>
      <c r="Z21" s="7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6"/>
      <c r="AT21" s="7"/>
    </row>
    <row r="22" spans="1:46" x14ac:dyDescent="0.25">
      <c r="A22" s="10"/>
      <c r="B22" s="10"/>
      <c r="C22" s="7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5"/>
      <c r="X22" s="10"/>
      <c r="Y22" s="10"/>
      <c r="Z22" s="7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20"/>
      <c r="AT22" s="7"/>
    </row>
    <row r="23" spans="1:46" x14ac:dyDescent="0.25">
      <c r="A23" s="10"/>
      <c r="B23" s="10"/>
      <c r="C23" s="7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5"/>
      <c r="X23" s="10"/>
      <c r="Y23" s="10"/>
      <c r="Z23" s="7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6"/>
      <c r="AT23" s="7"/>
    </row>
    <row r="24" spans="1:46" x14ac:dyDescent="0.25">
      <c r="A24" s="10"/>
      <c r="B24" s="10"/>
      <c r="C24" s="7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5"/>
      <c r="X24" s="10"/>
      <c r="Y24" s="10"/>
      <c r="Z24" s="7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6"/>
      <c r="AT24" s="7"/>
    </row>
    <row r="25" spans="1:46" x14ac:dyDescent="0.25">
      <c r="A25" s="10"/>
      <c r="B25" s="10"/>
      <c r="C25" s="7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5"/>
      <c r="X25" s="10"/>
      <c r="Y25" s="10"/>
      <c r="Z25" s="7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6"/>
      <c r="AT25" s="7"/>
    </row>
    <row r="26" spans="1:46" x14ac:dyDescent="0.25">
      <c r="A26" s="10"/>
      <c r="B26" s="10"/>
      <c r="C26" s="7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5"/>
      <c r="X26" s="10"/>
      <c r="Y26" s="10"/>
      <c r="Z26" s="7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6"/>
      <c r="AT26" s="7"/>
    </row>
    <row r="27" spans="1:46" x14ac:dyDescent="0.25">
      <c r="A27" s="10"/>
      <c r="B27" s="10"/>
      <c r="C27" s="7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5"/>
      <c r="X27" s="10"/>
      <c r="Y27" s="10"/>
      <c r="Z27" s="7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6"/>
      <c r="AT27" s="7"/>
    </row>
    <row r="28" spans="1:46" x14ac:dyDescent="0.25">
      <c r="A28" s="10"/>
      <c r="B28" s="10"/>
      <c r="C28" s="7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5"/>
      <c r="X28" s="10"/>
      <c r="Y28" s="10"/>
      <c r="Z28" s="7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6"/>
      <c r="AT28" s="7"/>
    </row>
    <row r="29" spans="1:46" x14ac:dyDescent="0.25">
      <c r="A29" s="10"/>
      <c r="B29" s="10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5"/>
      <c r="X29" s="10"/>
      <c r="Y29" s="10"/>
      <c r="Z29" s="7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6"/>
      <c r="AT29" s="7"/>
    </row>
    <row r="30" spans="1:46" x14ac:dyDescent="0.25">
      <c r="A30" s="10"/>
      <c r="B30" s="10"/>
      <c r="C30" s="7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5"/>
      <c r="X30" s="10"/>
      <c r="Y30" s="10"/>
      <c r="Z30" s="7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6"/>
      <c r="AT30" s="7"/>
    </row>
    <row r="31" spans="1:46" x14ac:dyDescent="0.25">
      <c r="A31" s="10"/>
      <c r="B31" s="10"/>
      <c r="C31" s="7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5"/>
      <c r="X31" s="10"/>
      <c r="Y31" s="10"/>
      <c r="Z31" s="7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6"/>
      <c r="AT31" s="7"/>
    </row>
    <row r="32" spans="1:46" x14ac:dyDescent="0.25">
      <c r="A32" s="10"/>
      <c r="B32" s="10"/>
      <c r="C32" s="7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5"/>
      <c r="X32" s="10"/>
      <c r="Y32" s="10"/>
      <c r="Z32" s="7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6"/>
      <c r="AT32" s="7"/>
    </row>
    <row r="33" spans="1:48" x14ac:dyDescent="0.25">
      <c r="A33" s="10"/>
      <c r="B33" s="10"/>
      <c r="C33" s="7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5"/>
      <c r="X33" s="10"/>
      <c r="Y33" s="10"/>
      <c r="Z33" s="7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6"/>
      <c r="AT33" s="7"/>
    </row>
    <row r="34" spans="1:48" x14ac:dyDescent="0.25">
      <c r="A34" s="10"/>
      <c r="B34" s="10"/>
      <c r="C34" s="7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5"/>
      <c r="X34" s="10"/>
      <c r="Y34" s="10"/>
      <c r="Z34" s="7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6"/>
      <c r="AT34" s="7"/>
    </row>
    <row r="35" spans="1:48" x14ac:dyDescent="0.25">
      <c r="A35" s="10"/>
      <c r="B35" s="10"/>
      <c r="C35" s="7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5"/>
      <c r="X35" s="10"/>
      <c r="Y35" s="10"/>
      <c r="Z35" s="7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6"/>
      <c r="AT35" s="7"/>
    </row>
    <row r="36" spans="1:48" x14ac:dyDescent="0.25">
      <c r="A36" s="10"/>
      <c r="B36" s="10"/>
      <c r="C36" s="7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5"/>
      <c r="X36" s="10"/>
      <c r="Y36" s="10"/>
      <c r="Z36" s="7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6"/>
      <c r="AT36" s="7"/>
    </row>
    <row r="37" spans="1:48" x14ac:dyDescent="0.25">
      <c r="A37" s="10"/>
      <c r="B37" s="10"/>
      <c r="C37" s="7"/>
      <c r="D37" s="30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5"/>
      <c r="X37" s="10"/>
      <c r="Y37" s="10"/>
      <c r="Z37" s="15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30"/>
      <c r="AS37" s="16"/>
      <c r="AT37" s="7"/>
    </row>
    <row r="38" spans="1:48" x14ac:dyDescent="0.25">
      <c r="A38" s="10"/>
      <c r="B38" s="10"/>
      <c r="C38" s="7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5"/>
      <c r="X38" s="10"/>
      <c r="Y38" s="10"/>
      <c r="Z38" s="7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6"/>
      <c r="AT38" s="31"/>
    </row>
    <row r="39" spans="1:48" x14ac:dyDescent="0.25">
      <c r="A39" s="10"/>
      <c r="B39" s="10"/>
      <c r="C39" s="7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5"/>
      <c r="X39" s="10"/>
      <c r="Y39" s="10"/>
      <c r="Z39" s="7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6"/>
      <c r="AT39" s="31"/>
    </row>
    <row r="40" spans="1:48" x14ac:dyDescent="0.25">
      <c r="A40" s="10"/>
      <c r="B40" s="10"/>
      <c r="C40" s="7"/>
      <c r="D40" s="30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5"/>
      <c r="X40" s="7"/>
      <c r="Y40" s="7"/>
      <c r="Z40" s="7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6"/>
      <c r="AT40" s="12"/>
    </row>
    <row r="41" spans="1:48" s="23" customFormat="1" x14ac:dyDescent="0.25">
      <c r="A41" s="29"/>
      <c r="B41" s="29"/>
      <c r="C41" s="28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5"/>
      <c r="X41" s="27"/>
      <c r="Y41" s="27"/>
      <c r="Z41" s="25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5"/>
      <c r="AU41" s="24"/>
      <c r="AV41" s="18"/>
    </row>
    <row r="42" spans="1:48" x14ac:dyDescent="0.25">
      <c r="A42" s="22"/>
      <c r="B42" s="7"/>
      <c r="C42" s="7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5"/>
      <c r="X42" s="22"/>
      <c r="Y42" s="7"/>
      <c r="Z42" s="7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6"/>
      <c r="AT42" s="12"/>
      <c r="AU42" s="11"/>
      <c r="AV42" s="10"/>
    </row>
    <row r="43" spans="1:48" x14ac:dyDescent="0.25">
      <c r="A43" s="22"/>
      <c r="B43" s="7"/>
      <c r="C43" s="7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5"/>
      <c r="X43" s="22"/>
      <c r="Y43" s="7"/>
      <c r="Z43" s="7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20"/>
      <c r="AT43" s="12"/>
      <c r="AU43" s="11"/>
      <c r="AV43" s="10"/>
    </row>
    <row r="44" spans="1:48" x14ac:dyDescent="0.25">
      <c r="A44" s="22"/>
      <c r="B44" s="7"/>
      <c r="C44" s="7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5"/>
      <c r="X44" s="22"/>
      <c r="Y44" s="7"/>
      <c r="Z44" s="7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20"/>
      <c r="AT44" s="12"/>
      <c r="AU44" s="11"/>
      <c r="AV44" s="10"/>
    </row>
    <row r="45" spans="1:48" x14ac:dyDescent="0.25">
      <c r="A45" s="22"/>
      <c r="B45" s="7"/>
      <c r="C45" s="7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5"/>
      <c r="X45" s="22"/>
      <c r="Y45" s="7"/>
      <c r="Z45" s="15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5"/>
      <c r="AU45" s="19"/>
      <c r="AV45" s="10"/>
    </row>
    <row r="46" spans="1:48" x14ac:dyDescent="0.25">
      <c r="A46" s="22"/>
      <c r="B46" s="7"/>
      <c r="C46" s="7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5"/>
      <c r="X46" s="22"/>
      <c r="Y46" s="7"/>
      <c r="Z46" s="7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20"/>
      <c r="AT46" s="12"/>
      <c r="AU46" s="11"/>
      <c r="AV46" s="10"/>
    </row>
    <row r="47" spans="1:48" x14ac:dyDescent="0.25">
      <c r="A47" s="22"/>
      <c r="B47" s="7"/>
      <c r="C47" s="7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5"/>
      <c r="X47" s="22"/>
      <c r="Y47" s="7"/>
      <c r="Z47" s="7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20"/>
      <c r="AT47" s="12"/>
      <c r="AU47" s="11"/>
      <c r="AV47" s="10"/>
    </row>
    <row r="48" spans="1:48" x14ac:dyDescent="0.25">
      <c r="A48" s="22"/>
      <c r="B48" s="7"/>
      <c r="C48" s="7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5"/>
      <c r="X48" s="22"/>
      <c r="Y48" s="7"/>
      <c r="Z48" s="7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20"/>
      <c r="AT48" s="12"/>
      <c r="AU48" s="11"/>
      <c r="AV48" s="10"/>
    </row>
    <row r="49" spans="1:48" x14ac:dyDescent="0.25">
      <c r="A49" s="22"/>
      <c r="B49" s="7"/>
      <c r="C49" s="7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5"/>
      <c r="X49" s="22"/>
      <c r="Y49" s="7"/>
      <c r="Z49" s="7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2"/>
      <c r="AU49" s="19"/>
      <c r="AV49" s="10"/>
    </row>
    <row r="50" spans="1:48" x14ac:dyDescent="0.25">
      <c r="A50" s="22"/>
      <c r="B50" s="7"/>
      <c r="C50" s="7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5"/>
      <c r="X50" s="22"/>
      <c r="Y50" s="7"/>
      <c r="Z50" s="7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2"/>
      <c r="AU50" s="19"/>
      <c r="AV50" s="10"/>
    </row>
    <row r="51" spans="1:48" x14ac:dyDescent="0.25">
      <c r="A51" s="22"/>
      <c r="B51" s="7"/>
      <c r="C51" s="7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5"/>
      <c r="X51" s="22"/>
      <c r="Y51" s="7"/>
      <c r="Z51" s="7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2"/>
      <c r="AU51" s="19"/>
      <c r="AV51" s="10"/>
    </row>
    <row r="52" spans="1:48" x14ac:dyDescent="0.25">
      <c r="A52" s="22"/>
      <c r="B52" s="7"/>
      <c r="C52" s="7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5"/>
      <c r="X52" s="22"/>
      <c r="Y52" s="7"/>
      <c r="Z52" s="7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2"/>
      <c r="AU52" s="19"/>
      <c r="AV52" s="10"/>
    </row>
    <row r="53" spans="1:48" x14ac:dyDescent="0.25">
      <c r="A53" s="22"/>
      <c r="B53" s="7"/>
      <c r="C53" s="7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5"/>
      <c r="X53" s="22"/>
      <c r="Y53" s="7"/>
      <c r="Z53" s="7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2"/>
      <c r="AU53" s="19"/>
      <c r="AV53" s="10"/>
    </row>
    <row r="54" spans="1:48" x14ac:dyDescent="0.25">
      <c r="A54" s="22"/>
      <c r="B54" s="7"/>
      <c r="C54" s="7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5"/>
      <c r="X54" s="22"/>
      <c r="Y54" s="7"/>
      <c r="Z54" s="7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2"/>
      <c r="AU54" s="19"/>
      <c r="AV54" s="10"/>
    </row>
    <row r="55" spans="1:48" x14ac:dyDescent="0.25">
      <c r="A55" s="21"/>
      <c r="B55" s="21"/>
      <c r="C55" s="7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5"/>
      <c r="X55" s="21"/>
      <c r="Y55" s="21"/>
      <c r="Z55" s="15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5"/>
      <c r="AU55" s="19"/>
      <c r="AV55" s="10"/>
    </row>
    <row r="56" spans="1:48" x14ac:dyDescent="0.25">
      <c r="A56" s="22"/>
      <c r="B56" s="7"/>
      <c r="C56" s="7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5"/>
      <c r="X56" s="22"/>
      <c r="Y56" s="7"/>
      <c r="Z56" s="7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6"/>
      <c r="AT56" s="12"/>
      <c r="AU56" s="19"/>
      <c r="AV56" s="10"/>
    </row>
    <row r="57" spans="1:48" x14ac:dyDescent="0.25">
      <c r="A57" s="22"/>
      <c r="B57" s="7"/>
      <c r="C57" s="7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5"/>
      <c r="X57" s="22"/>
      <c r="Y57" s="7"/>
      <c r="Z57" s="7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6"/>
      <c r="AT57" s="12"/>
      <c r="AU57" s="19"/>
      <c r="AV57" s="10"/>
    </row>
    <row r="58" spans="1:48" x14ac:dyDescent="0.25">
      <c r="A58" s="22"/>
      <c r="B58" s="7"/>
      <c r="C58" s="7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5"/>
      <c r="X58" s="22"/>
      <c r="Y58" s="7"/>
      <c r="Z58" s="7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6"/>
      <c r="AT58" s="12"/>
      <c r="AU58" s="19"/>
      <c r="AV58" s="10"/>
    </row>
    <row r="59" spans="1:48" x14ac:dyDescent="0.25">
      <c r="A59" s="22"/>
      <c r="B59" s="7"/>
      <c r="C59" s="7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5"/>
      <c r="X59" s="22"/>
      <c r="Y59" s="7"/>
      <c r="Z59" s="15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5"/>
      <c r="AU59" s="19"/>
      <c r="AV59" s="10"/>
    </row>
    <row r="60" spans="1:48" x14ac:dyDescent="0.25">
      <c r="A60" s="22"/>
      <c r="B60" s="7"/>
      <c r="C60" s="7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5"/>
      <c r="X60" s="22"/>
      <c r="Y60" s="7"/>
      <c r="Z60" s="7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6"/>
      <c r="AT60" s="12"/>
      <c r="AU60" s="19"/>
      <c r="AV60" s="10"/>
    </row>
    <row r="61" spans="1:48" x14ac:dyDescent="0.25">
      <c r="A61" s="22"/>
      <c r="B61" s="7"/>
      <c r="C61" s="7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5"/>
      <c r="X61" s="22"/>
      <c r="Y61" s="7"/>
      <c r="Z61" s="7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6"/>
      <c r="AT61" s="12"/>
      <c r="AU61" s="19"/>
      <c r="AV61" s="10"/>
    </row>
    <row r="62" spans="1:48" x14ac:dyDescent="0.25">
      <c r="A62" s="22"/>
      <c r="B62" s="7"/>
      <c r="C62" s="7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5"/>
      <c r="X62" s="22"/>
      <c r="Y62" s="7"/>
      <c r="Z62" s="7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6"/>
      <c r="AT62" s="12"/>
      <c r="AU62" s="19"/>
      <c r="AV62" s="10"/>
    </row>
    <row r="63" spans="1:48" x14ac:dyDescent="0.25">
      <c r="A63" s="22"/>
      <c r="B63" s="7"/>
      <c r="C63" s="7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5"/>
      <c r="X63" s="22"/>
      <c r="Y63" s="7"/>
      <c r="Z63" s="7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2"/>
      <c r="AU63" s="19"/>
      <c r="AV63" s="10"/>
    </row>
    <row r="64" spans="1:48" x14ac:dyDescent="0.25">
      <c r="A64" s="22"/>
      <c r="B64" s="7"/>
      <c r="C64" s="7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5"/>
      <c r="X64" s="22"/>
      <c r="Y64" s="7"/>
      <c r="Z64" s="7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2"/>
      <c r="AU64" s="19"/>
      <c r="AV64" s="10"/>
    </row>
    <row r="65" spans="1:48" x14ac:dyDescent="0.25">
      <c r="A65" s="22"/>
      <c r="B65" s="7"/>
      <c r="C65" s="7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5"/>
      <c r="X65" s="22"/>
      <c r="Y65" s="7"/>
      <c r="Z65" s="7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2"/>
      <c r="AU65" s="19"/>
      <c r="AV65" s="10"/>
    </row>
    <row r="66" spans="1:48" x14ac:dyDescent="0.25">
      <c r="A66" s="22"/>
      <c r="B66" s="7"/>
      <c r="C66" s="7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5"/>
      <c r="X66" s="22"/>
      <c r="Y66" s="7"/>
      <c r="Z66" s="7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2"/>
      <c r="AU66" s="19"/>
      <c r="AV66" s="10"/>
    </row>
    <row r="67" spans="1:48" x14ac:dyDescent="0.25">
      <c r="A67" s="22"/>
      <c r="B67" s="7"/>
      <c r="C67" s="7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5"/>
      <c r="X67" s="22"/>
      <c r="Y67" s="7"/>
      <c r="Z67" s="7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2"/>
      <c r="AV67" s="1"/>
    </row>
    <row r="68" spans="1:48" x14ac:dyDescent="0.25">
      <c r="A68" s="22"/>
      <c r="B68" s="7"/>
      <c r="C68" s="7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5"/>
      <c r="X68" s="22"/>
      <c r="Y68" s="7"/>
      <c r="Z68" s="7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2"/>
    </row>
    <row r="69" spans="1:48" x14ac:dyDescent="0.25">
      <c r="A69" s="22"/>
      <c r="B69" s="7"/>
      <c r="C69" s="7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5"/>
      <c r="X69" s="22"/>
      <c r="Y69" s="7"/>
      <c r="Z69" s="7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2"/>
    </row>
    <row r="70" spans="1:48" x14ac:dyDescent="0.25">
      <c r="A70" s="21"/>
      <c r="B70" s="21"/>
      <c r="C70" s="7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5"/>
      <c r="X70" s="21"/>
      <c r="Y70" s="21"/>
      <c r="Z70" s="15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5"/>
      <c r="AU70" s="19"/>
      <c r="AV70" s="17"/>
    </row>
    <row r="71" spans="1:48" x14ac:dyDescent="0.25">
      <c r="A71" s="18"/>
      <c r="B71" s="7"/>
      <c r="C71" s="7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5"/>
      <c r="X71" s="18"/>
      <c r="Y71" s="7"/>
      <c r="Z71" s="7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20"/>
      <c r="AT71" s="12"/>
      <c r="AU71" s="11"/>
      <c r="AV71" s="17"/>
    </row>
    <row r="72" spans="1:48" x14ac:dyDescent="0.25">
      <c r="A72" s="18"/>
      <c r="B72" s="7"/>
      <c r="C72" s="7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5"/>
      <c r="X72" s="18"/>
      <c r="Y72" s="7"/>
      <c r="Z72" s="7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6"/>
      <c r="AT72" s="12"/>
      <c r="AU72" s="11"/>
      <c r="AV72" s="17"/>
    </row>
    <row r="73" spans="1:48" x14ac:dyDescent="0.25">
      <c r="A73" s="18"/>
      <c r="B73" s="7"/>
      <c r="C73" s="7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5"/>
      <c r="X73" s="18"/>
      <c r="Y73" s="7"/>
      <c r="Z73" s="7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20"/>
      <c r="AT73" s="12"/>
      <c r="AU73" s="11"/>
      <c r="AV73" s="10"/>
    </row>
    <row r="74" spans="1:48" x14ac:dyDescent="0.25">
      <c r="A74" s="18"/>
      <c r="B74" s="7"/>
      <c r="C74" s="7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5"/>
      <c r="X74" s="18"/>
      <c r="Y74" s="7"/>
      <c r="Z74" s="15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5"/>
      <c r="AU74" s="19"/>
      <c r="AV74" s="10"/>
    </row>
    <row r="75" spans="1:48" x14ac:dyDescent="0.25">
      <c r="A75" s="18"/>
      <c r="B75" s="7"/>
      <c r="C75" s="7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5"/>
      <c r="X75" s="18"/>
      <c r="Y75" s="7"/>
      <c r="Z75" s="15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5"/>
      <c r="AU75" s="19"/>
      <c r="AV75" s="10"/>
    </row>
    <row r="76" spans="1:48" x14ac:dyDescent="0.25">
      <c r="A76" s="18"/>
      <c r="B76" s="7"/>
      <c r="C76" s="7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5"/>
      <c r="X76" s="18"/>
      <c r="Y76" s="7"/>
      <c r="Z76" s="15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5"/>
      <c r="AU76" s="19"/>
      <c r="AV76" s="10"/>
    </row>
    <row r="77" spans="1:48" x14ac:dyDescent="0.25">
      <c r="A77" s="18"/>
      <c r="B77" s="7"/>
      <c r="C77" s="7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5"/>
      <c r="X77" s="18"/>
      <c r="Y77" s="7"/>
      <c r="Z77" s="7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6"/>
      <c r="AT77" s="12"/>
      <c r="AU77" s="11"/>
      <c r="AV77" s="17"/>
    </row>
    <row r="78" spans="1:48" x14ac:dyDescent="0.25">
      <c r="A78" s="14"/>
      <c r="B78" s="7"/>
      <c r="C78" s="7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5"/>
      <c r="X78" s="14"/>
      <c r="Y78" s="7"/>
      <c r="Z78" s="7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6"/>
      <c r="AT78" s="12"/>
      <c r="AU78" s="11"/>
      <c r="AV78" s="17"/>
    </row>
    <row r="79" spans="1:48" x14ac:dyDescent="0.25">
      <c r="A79" s="14"/>
      <c r="B79" s="7"/>
      <c r="C79" s="7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5"/>
      <c r="X79" s="14"/>
      <c r="Y79" s="7"/>
      <c r="Z79" s="7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6"/>
      <c r="AT79" s="12"/>
      <c r="AU79" s="11"/>
      <c r="AV79" s="10"/>
    </row>
    <row r="80" spans="1:48" x14ac:dyDescent="0.25">
      <c r="A80" s="14"/>
      <c r="B80" s="7"/>
      <c r="C80" s="7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5"/>
      <c r="X80" s="14"/>
      <c r="Y80" s="7"/>
      <c r="Z80" s="7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2"/>
      <c r="AU80" s="11"/>
      <c r="AV80" s="10"/>
    </row>
    <row r="81" spans="1:46" x14ac:dyDescent="0.25">
      <c r="A81" s="6"/>
      <c r="B81" s="1"/>
      <c r="C81" s="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7"/>
      <c r="X81" s="6"/>
      <c r="Y81" s="1"/>
      <c r="Z81" s="5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9"/>
      <c r="AT81" s="1"/>
    </row>
    <row r="82" spans="1:46" x14ac:dyDescent="0.25">
      <c r="A82" s="6"/>
      <c r="B82" s="1"/>
      <c r="C82" s="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7"/>
      <c r="X82" s="6"/>
      <c r="Y82" s="1"/>
      <c r="Z82" s="5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"/>
      <c r="AT82" s="8"/>
    </row>
    <row r="83" spans="1:46" x14ac:dyDescent="0.25">
      <c r="A83" s="6"/>
      <c r="B83" s="1"/>
      <c r="C83" s="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7"/>
      <c r="X83" s="6"/>
      <c r="Y83" s="1"/>
      <c r="Z83" s="5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"/>
      <c r="AT83" s="1"/>
    </row>
    <row r="84" spans="1:46" x14ac:dyDescent="0.25">
      <c r="A84" s="1"/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1"/>
      <c r="X84" s="1"/>
      <c r="Y84" s="1"/>
      <c r="Z84" s="1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2"/>
      <c r="AS84" s="2"/>
      <c r="AT84" s="1"/>
    </row>
    <row r="85" spans="1:46" x14ac:dyDescent="0.25">
      <c r="Q85" t="s">
        <v>0</v>
      </c>
      <c r="AT85" s="1"/>
    </row>
  </sheetData>
  <mergeCells count="6">
    <mergeCell ref="A41:B41"/>
    <mergeCell ref="X41:Y41"/>
    <mergeCell ref="A55:B55"/>
    <mergeCell ref="X55:Y55"/>
    <mergeCell ref="A70:B70"/>
    <mergeCell ref="X70:Y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Democrat Primary Run-Off 2012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Shauna Belloma</dc:creator>
  <cp:lastModifiedBy>Shauna Belloma</cp:lastModifiedBy>
  <dcterms:created xsi:type="dcterms:W3CDTF">2019-06-11T12:48:39Z</dcterms:created>
  <dcterms:modified xsi:type="dcterms:W3CDTF">2019-06-11T12:52:17Z</dcterms:modified>
</cp:coreProperties>
</file>